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และงบประมาณ\งานแผนและงบประมาณ ประจำปี งปม. 61\"/>
    </mc:Choice>
  </mc:AlternateContent>
  <bookViews>
    <workbookView xWindow="240" yWindow="75" windowWidth="17235" windowHeight="6225" activeTab="1"/>
  </bookViews>
  <sheets>
    <sheet name="แบบฟอร์ม 1" sheetId="1" r:id="rId1"/>
    <sheet name="สรุปโครงการคณะฯ" sheetId="2" r:id="rId2"/>
  </sheets>
  <calcPr calcId="152511"/>
</workbook>
</file>

<file path=xl/calcChain.xml><?xml version="1.0" encoding="utf-8"?>
<calcChain xmlns="http://schemas.openxmlformats.org/spreadsheetml/2006/main">
  <c r="G21" i="2" l="1"/>
  <c r="F21" i="2"/>
  <c r="E21" i="2"/>
  <c r="D21" i="2"/>
  <c r="G22" i="2" s="1"/>
  <c r="C10" i="2"/>
  <c r="C8" i="2"/>
  <c r="C6" i="2" s="1"/>
  <c r="C21" i="2" s="1"/>
  <c r="F22" i="2" l="1"/>
  <c r="D22" i="2"/>
  <c r="E22" i="2"/>
  <c r="C10" i="1"/>
  <c r="C8" i="1"/>
  <c r="C6" i="1" l="1"/>
  <c r="E21" i="1"/>
  <c r="F21" i="1"/>
  <c r="G21" i="1"/>
  <c r="D21" i="1"/>
  <c r="C21" i="1" l="1"/>
  <c r="E22" i="1" l="1"/>
  <c r="D22" i="1"/>
  <c r="G22" i="1"/>
  <c r="F22" i="1"/>
</calcChain>
</file>

<file path=xl/sharedStrings.xml><?xml version="1.0" encoding="utf-8"?>
<sst xmlns="http://schemas.openxmlformats.org/spreadsheetml/2006/main" count="66" uniqueCount="28">
  <si>
    <t xml:space="preserve"> - ค่าวัสดุสำนักงาน</t>
  </si>
  <si>
    <t xml:space="preserve"> - ค่าซ่อมแซม</t>
  </si>
  <si>
    <t xml:space="preserve"> - ค่าเดินทางไปราชการ</t>
  </si>
  <si>
    <t>งานบริหารสำนักงาน</t>
  </si>
  <si>
    <t xml:space="preserve"> - .....................................</t>
  </si>
  <si>
    <t>งบประมาณ</t>
  </si>
  <si>
    <t>รวม</t>
  </si>
  <si>
    <t>โครงการ .............................</t>
  </si>
  <si>
    <t xml:space="preserve"> - ....(ระบุชื่อกิจกรรม)....</t>
  </si>
  <si>
    <t xml:space="preserve"> - ค่าจัดประชุม .......</t>
  </si>
  <si>
    <t xml:space="preserve"> - ค่าน้ำมัน</t>
  </si>
  <si>
    <t>แบบฟอร์ม 1</t>
  </si>
  <si>
    <t>แผนการดำเนินงานและการเบิกจ่าย (Gantt Chart)</t>
  </si>
  <si>
    <t>ไตรมาส 1</t>
  </si>
  <si>
    <t>ไตรมาส 2</t>
  </si>
  <si>
    <t>ไตรมาส 3</t>
  </si>
  <si>
    <t>ไตรมาส 4</t>
  </si>
  <si>
    <t xml:space="preserve"> %การเบิกจ่าย</t>
  </si>
  <si>
    <t xml:space="preserve"> %เป้าหมาย*</t>
  </si>
  <si>
    <t>หมายเหตุ : * เป้าหมายการเบิกจ่ายของกระทรวงการคลัง</t>
  </si>
  <si>
    <t xml:space="preserve">             : กรณีเป็นโครงการ ต้องแนบแบบฟอร์มโครงการ</t>
  </si>
  <si>
    <t>แผนปฏิบัติงาน ประจำปีงบประมาณ พ.ศ. 2561 ของ ..........................</t>
  </si>
  <si>
    <t>ต.ค.-ธ.ค.60</t>
  </si>
  <si>
    <t>ม.ค.-มี.ค.61</t>
  </si>
  <si>
    <t>เม.ย.-มิ.ย.61</t>
  </si>
  <si>
    <t>ก.ค.-ก.ย.61</t>
  </si>
  <si>
    <t>งาน/โครงการ</t>
  </si>
  <si>
    <t>แผนปฏิบัติงาน ประจำปีงบประมาณ พ.ศ. 2561 ของคณะวิทยาการจัดการ มหาวิทยาลัยสวนดุสิต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</si>
</sst>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3" fontId="2" fillId="0" borderId="8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3" fillId="0" borderId="6" xfId="0" applyNumberFormat="1" applyFont="1" applyBorder="1"/>
    <xf numFmtId="3" fontId="3" fillId="0" borderId="8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14</xdr:row>
      <xdr:rowOff>114301</xdr:rowOff>
    </xdr:from>
    <xdr:to>
      <xdr:col>1</xdr:col>
      <xdr:colOff>2143124</xdr:colOff>
      <xdr:row>16</xdr:row>
      <xdr:rowOff>133351</xdr:rowOff>
    </xdr:to>
    <xdr:sp macro="" textlink="">
      <xdr:nvSpPr>
        <xdr:cNvPr id="2" name="TextBox 1"/>
        <xdr:cNvSpPr txBox="1"/>
      </xdr:nvSpPr>
      <xdr:spPr>
        <a:xfrm>
          <a:off x="1104900" y="2733676"/>
          <a:ext cx="1238249" cy="4953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กรณีเป็นโครงการย่อย</a:t>
          </a:r>
        </a:p>
        <a:p>
          <a:r>
            <a:rPr lang="th-TH" sz="14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ภายใต้โครงการใหญ่</a:t>
          </a:r>
          <a:endParaRPr lang="en-US" sz="1400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14</xdr:row>
      <xdr:rowOff>114301</xdr:rowOff>
    </xdr:from>
    <xdr:to>
      <xdr:col>1</xdr:col>
      <xdr:colOff>2143124</xdr:colOff>
      <xdr:row>16</xdr:row>
      <xdr:rowOff>133351</xdr:rowOff>
    </xdr:to>
    <xdr:sp macro="" textlink="">
      <xdr:nvSpPr>
        <xdr:cNvPr id="2" name="TextBox 1"/>
        <xdr:cNvSpPr txBox="1"/>
      </xdr:nvSpPr>
      <xdr:spPr>
        <a:xfrm>
          <a:off x="1133475" y="3848101"/>
          <a:ext cx="1238249" cy="5524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กรณีเป็นโครงการย่อย</a:t>
          </a:r>
        </a:p>
        <a:p>
          <a:r>
            <a:rPr lang="th-TH" sz="14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ภายใต้โครงการใหญ่</a:t>
          </a:r>
          <a:endParaRPr lang="en-US" sz="1400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7"/>
  <sheetViews>
    <sheetView zoomScaleNormal="100" workbookViewId="0">
      <selection activeCell="A5" sqref="A5:B5"/>
    </sheetView>
  </sheetViews>
  <sheetFormatPr defaultColWidth="9.125" defaultRowHeight="21" x14ac:dyDescent="0.35"/>
  <cols>
    <col min="1" max="1" width="3" style="11" customWidth="1"/>
    <col min="2" max="2" width="37.625" style="3" customWidth="1"/>
    <col min="3" max="3" width="12.375" style="3" customWidth="1"/>
    <col min="4" max="7" width="10.75" style="3" customWidth="1"/>
    <col min="8" max="10" width="7.375" style="3" customWidth="1"/>
    <col min="11" max="16384" width="9.125" style="3"/>
  </cols>
  <sheetData>
    <row r="1" spans="1:7" x14ac:dyDescent="0.35">
      <c r="A1" s="1" t="s">
        <v>21</v>
      </c>
      <c r="B1" s="2"/>
      <c r="G1" s="3" t="s">
        <v>11</v>
      </c>
    </row>
    <row r="3" spans="1:7" x14ac:dyDescent="0.35">
      <c r="A3" s="24"/>
      <c r="B3" s="25"/>
      <c r="C3" s="4" t="s">
        <v>5</v>
      </c>
      <c r="D3" s="23" t="s">
        <v>12</v>
      </c>
      <c r="E3" s="23"/>
      <c r="F3" s="23"/>
      <c r="G3" s="23"/>
    </row>
    <row r="4" spans="1:7" x14ac:dyDescent="0.35">
      <c r="A4" s="28" t="s">
        <v>26</v>
      </c>
      <c r="B4" s="29"/>
      <c r="C4" s="14" t="s">
        <v>6</v>
      </c>
      <c r="D4" s="4" t="s">
        <v>13</v>
      </c>
      <c r="E4" s="4" t="s">
        <v>14</v>
      </c>
      <c r="F4" s="4" t="s">
        <v>15</v>
      </c>
      <c r="G4" s="4" t="s">
        <v>16</v>
      </c>
    </row>
    <row r="5" spans="1:7" x14ac:dyDescent="0.35">
      <c r="A5" s="26"/>
      <c r="B5" s="27"/>
      <c r="C5" s="13"/>
      <c r="D5" s="5" t="s">
        <v>22</v>
      </c>
      <c r="E5" s="5" t="s">
        <v>23</v>
      </c>
      <c r="F5" s="5" t="s">
        <v>24</v>
      </c>
      <c r="G5" s="5" t="s">
        <v>25</v>
      </c>
    </row>
    <row r="6" spans="1:7" x14ac:dyDescent="0.35">
      <c r="A6" s="4">
        <v>1</v>
      </c>
      <c r="B6" s="7" t="s">
        <v>3</v>
      </c>
      <c r="C6" s="16">
        <f>SUM(C7:C13)</f>
        <v>1000</v>
      </c>
      <c r="D6" s="17"/>
      <c r="E6" s="17"/>
      <c r="F6" s="17"/>
      <c r="G6" s="10"/>
    </row>
    <row r="7" spans="1:7" x14ac:dyDescent="0.35">
      <c r="A7" s="8"/>
      <c r="B7" s="9" t="s">
        <v>9</v>
      </c>
      <c r="C7" s="17"/>
      <c r="D7" s="17"/>
      <c r="E7" s="17"/>
      <c r="F7" s="17"/>
      <c r="G7" s="10"/>
    </row>
    <row r="8" spans="1:7" x14ac:dyDescent="0.35">
      <c r="A8" s="8"/>
      <c r="B8" s="9" t="s">
        <v>0</v>
      </c>
      <c r="C8" s="17">
        <f>SUM(D8:G8)</f>
        <v>800</v>
      </c>
      <c r="D8" s="17">
        <v>500</v>
      </c>
      <c r="E8" s="17">
        <v>300</v>
      </c>
      <c r="F8" s="17"/>
      <c r="G8" s="10"/>
    </row>
    <row r="9" spans="1:7" x14ac:dyDescent="0.35">
      <c r="A9" s="8"/>
      <c r="B9" s="9" t="s">
        <v>1</v>
      </c>
      <c r="C9" s="17"/>
      <c r="D9" s="17"/>
      <c r="E9" s="17"/>
      <c r="F9" s="17"/>
      <c r="G9" s="10"/>
    </row>
    <row r="10" spans="1:7" x14ac:dyDescent="0.35">
      <c r="A10" s="8"/>
      <c r="B10" s="9" t="s">
        <v>2</v>
      </c>
      <c r="C10" s="17">
        <f t="shared" ref="C10" si="0">SUM(D10:G10)</f>
        <v>200</v>
      </c>
      <c r="D10" s="17"/>
      <c r="E10" s="17"/>
      <c r="F10" s="17">
        <v>200</v>
      </c>
      <c r="G10" s="10"/>
    </row>
    <row r="11" spans="1:7" x14ac:dyDescent="0.35">
      <c r="A11" s="8"/>
      <c r="B11" s="9" t="s">
        <v>10</v>
      </c>
      <c r="C11" s="10"/>
      <c r="D11" s="10"/>
      <c r="E11" s="10"/>
      <c r="F11" s="10"/>
      <c r="G11" s="10"/>
    </row>
    <row r="12" spans="1:7" x14ac:dyDescent="0.35">
      <c r="A12" s="8"/>
      <c r="B12" s="9" t="s">
        <v>4</v>
      </c>
      <c r="C12" s="10"/>
      <c r="D12" s="10"/>
      <c r="E12" s="10"/>
      <c r="F12" s="10"/>
      <c r="G12" s="10"/>
    </row>
    <row r="13" spans="1:7" x14ac:dyDescent="0.35">
      <c r="A13" s="8"/>
      <c r="B13" s="9" t="s">
        <v>4</v>
      </c>
      <c r="C13" s="10"/>
      <c r="D13" s="10"/>
      <c r="E13" s="10"/>
      <c r="F13" s="10"/>
      <c r="G13" s="10"/>
    </row>
    <row r="14" spans="1:7" x14ac:dyDescent="0.35">
      <c r="A14" s="8">
        <v>2</v>
      </c>
      <c r="B14" s="9" t="s">
        <v>7</v>
      </c>
      <c r="C14" s="10"/>
      <c r="D14" s="10"/>
      <c r="E14" s="10"/>
      <c r="F14" s="10"/>
      <c r="G14" s="10"/>
    </row>
    <row r="15" spans="1:7" x14ac:dyDescent="0.35">
      <c r="A15" s="8"/>
      <c r="B15" s="9" t="s">
        <v>8</v>
      </c>
      <c r="C15" s="10"/>
      <c r="D15" s="10"/>
      <c r="E15" s="10"/>
      <c r="F15" s="10"/>
      <c r="G15" s="10"/>
    </row>
    <row r="16" spans="1:7" x14ac:dyDescent="0.35">
      <c r="A16" s="8"/>
      <c r="B16" s="9" t="s">
        <v>8</v>
      </c>
      <c r="C16" s="10"/>
      <c r="D16" s="10"/>
      <c r="E16" s="10"/>
      <c r="F16" s="10"/>
      <c r="G16" s="10"/>
    </row>
    <row r="17" spans="1:7" x14ac:dyDescent="0.35">
      <c r="A17" s="8"/>
      <c r="B17" s="9" t="s">
        <v>8</v>
      </c>
      <c r="C17" s="10"/>
      <c r="D17" s="10"/>
      <c r="E17" s="10"/>
      <c r="F17" s="10"/>
      <c r="G17" s="10"/>
    </row>
    <row r="18" spans="1:7" x14ac:dyDescent="0.35">
      <c r="A18" s="8">
        <v>3</v>
      </c>
      <c r="B18" s="9" t="s">
        <v>7</v>
      </c>
      <c r="C18" s="10"/>
      <c r="D18" s="10"/>
      <c r="E18" s="10"/>
      <c r="F18" s="10"/>
      <c r="G18" s="10"/>
    </row>
    <row r="19" spans="1:7" x14ac:dyDescent="0.35">
      <c r="A19" s="8">
        <v>4</v>
      </c>
      <c r="B19" s="9" t="s">
        <v>7</v>
      </c>
      <c r="C19" s="10"/>
      <c r="D19" s="10"/>
      <c r="E19" s="10"/>
      <c r="F19" s="10"/>
      <c r="G19" s="10"/>
    </row>
    <row r="20" spans="1:7" x14ac:dyDescent="0.35">
      <c r="A20" s="8"/>
      <c r="B20" s="9"/>
      <c r="C20" s="10"/>
      <c r="D20" s="10"/>
      <c r="E20" s="10"/>
      <c r="F20" s="10"/>
      <c r="G20" s="10"/>
    </row>
    <row r="21" spans="1:7" x14ac:dyDescent="0.35">
      <c r="A21" s="6"/>
      <c r="B21" s="6" t="s">
        <v>6</v>
      </c>
      <c r="C21" s="18">
        <f>SUM(C6,C14,C18,C19)</f>
        <v>1000</v>
      </c>
      <c r="D21" s="18">
        <f>SUM(D6:D20)</f>
        <v>500</v>
      </c>
      <c r="E21" s="18">
        <f>SUM(E6:E20)</f>
        <v>300</v>
      </c>
      <c r="F21" s="18">
        <f>SUM(F6:F20)</f>
        <v>200</v>
      </c>
      <c r="G21" s="18">
        <f>SUM(G6:G20)</f>
        <v>0</v>
      </c>
    </row>
    <row r="22" spans="1:7" x14ac:dyDescent="0.35">
      <c r="C22" s="12" t="s">
        <v>17</v>
      </c>
      <c r="D22" s="19">
        <f>D21*100/C21</f>
        <v>50</v>
      </c>
      <c r="E22" s="19">
        <f>(D21+E21)*100/C21</f>
        <v>80</v>
      </c>
      <c r="F22" s="19">
        <f>(D21+E21+F21)*100/C21</f>
        <v>100</v>
      </c>
      <c r="G22" s="19">
        <f>(D21+E21+F21+G21)*100/C21</f>
        <v>100</v>
      </c>
    </row>
    <row r="23" spans="1:7" x14ac:dyDescent="0.35">
      <c r="C23" s="12" t="s">
        <v>18</v>
      </c>
      <c r="D23" s="15">
        <v>30</v>
      </c>
      <c r="E23" s="15">
        <v>52</v>
      </c>
      <c r="F23" s="15">
        <v>73</v>
      </c>
      <c r="G23" s="15">
        <v>96</v>
      </c>
    </row>
    <row r="26" spans="1:7" x14ac:dyDescent="0.35">
      <c r="B26" s="3" t="s">
        <v>19</v>
      </c>
    </row>
    <row r="27" spans="1:7" x14ac:dyDescent="0.35">
      <c r="B27" s="3" t="s">
        <v>20</v>
      </c>
    </row>
  </sheetData>
  <mergeCells count="4">
    <mergeCell ref="D3:G3"/>
    <mergeCell ref="A3:B3"/>
    <mergeCell ref="A5:B5"/>
    <mergeCell ref="A4:B4"/>
  </mergeCells>
  <pageMargins left="0.17" right="0.1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7"/>
  <sheetViews>
    <sheetView tabSelected="1" zoomScaleNormal="100" workbookViewId="0">
      <selection activeCell="S16" sqref="S16"/>
    </sheetView>
  </sheetViews>
  <sheetFormatPr defaultColWidth="9.125" defaultRowHeight="21" x14ac:dyDescent="0.35"/>
  <cols>
    <col min="1" max="1" width="3" style="11" customWidth="1"/>
    <col min="2" max="2" width="36.125" style="3" customWidth="1"/>
    <col min="3" max="3" width="12.375" style="3" customWidth="1"/>
    <col min="4" max="7" width="10.75" style="3" customWidth="1"/>
    <col min="8" max="10" width="7.375" style="3" customWidth="1"/>
    <col min="11" max="16384" width="9.125" style="3"/>
  </cols>
  <sheetData>
    <row r="1" spans="1:7" x14ac:dyDescent="0.35">
      <c r="A1" s="1" t="s">
        <v>27</v>
      </c>
      <c r="B1" s="2"/>
      <c r="G1" s="3" t="s">
        <v>11</v>
      </c>
    </row>
    <row r="3" spans="1:7" x14ac:dyDescent="0.35">
      <c r="A3" s="24"/>
      <c r="B3" s="25"/>
      <c r="C3" s="4" t="s">
        <v>5</v>
      </c>
      <c r="D3" s="23" t="s">
        <v>12</v>
      </c>
      <c r="E3" s="23"/>
      <c r="F3" s="23"/>
      <c r="G3" s="23"/>
    </row>
    <row r="4" spans="1:7" x14ac:dyDescent="0.35">
      <c r="A4" s="28" t="s">
        <v>26</v>
      </c>
      <c r="B4" s="29"/>
      <c r="C4" s="22" t="s">
        <v>6</v>
      </c>
      <c r="D4" s="4" t="s">
        <v>13</v>
      </c>
      <c r="E4" s="4" t="s">
        <v>14</v>
      </c>
      <c r="F4" s="4" t="s">
        <v>15</v>
      </c>
      <c r="G4" s="4" t="s">
        <v>16</v>
      </c>
    </row>
    <row r="5" spans="1:7" x14ac:dyDescent="0.35">
      <c r="A5" s="26"/>
      <c r="B5" s="27"/>
      <c r="C5" s="21"/>
      <c r="D5" s="5" t="s">
        <v>22</v>
      </c>
      <c r="E5" s="5" t="s">
        <v>23</v>
      </c>
      <c r="F5" s="5" t="s">
        <v>24</v>
      </c>
      <c r="G5" s="5" t="s">
        <v>25</v>
      </c>
    </row>
    <row r="6" spans="1:7" x14ac:dyDescent="0.35">
      <c r="A6" s="4">
        <v>1</v>
      </c>
      <c r="B6" s="7" t="s">
        <v>3</v>
      </c>
      <c r="C6" s="16">
        <f>SUM(C7:C13)</f>
        <v>1000</v>
      </c>
      <c r="D6" s="17"/>
      <c r="E6" s="17"/>
      <c r="F6" s="17"/>
      <c r="G6" s="10"/>
    </row>
    <row r="7" spans="1:7" x14ac:dyDescent="0.35">
      <c r="A7" s="8"/>
      <c r="B7" s="9" t="s">
        <v>9</v>
      </c>
      <c r="C7" s="17"/>
      <c r="D7" s="17"/>
      <c r="E7" s="17"/>
      <c r="F7" s="17"/>
      <c r="G7" s="10"/>
    </row>
    <row r="8" spans="1:7" x14ac:dyDescent="0.35">
      <c r="A8" s="8"/>
      <c r="B8" s="9" t="s">
        <v>0</v>
      </c>
      <c r="C8" s="17">
        <f>SUM(D8:G8)</f>
        <v>800</v>
      </c>
      <c r="D8" s="17">
        <v>500</v>
      </c>
      <c r="E8" s="17">
        <v>300</v>
      </c>
      <c r="F8" s="17"/>
      <c r="G8" s="10"/>
    </row>
    <row r="9" spans="1:7" x14ac:dyDescent="0.35">
      <c r="A9" s="8"/>
      <c r="B9" s="9" t="s">
        <v>1</v>
      </c>
      <c r="C9" s="17"/>
      <c r="D9" s="17"/>
      <c r="E9" s="17"/>
      <c r="F9" s="17"/>
      <c r="G9" s="10"/>
    </row>
    <row r="10" spans="1:7" x14ac:dyDescent="0.35">
      <c r="A10" s="8"/>
      <c r="B10" s="9" t="s">
        <v>2</v>
      </c>
      <c r="C10" s="17">
        <f t="shared" ref="C10" si="0">SUM(D10:G10)</f>
        <v>200</v>
      </c>
      <c r="D10" s="17"/>
      <c r="E10" s="17"/>
      <c r="F10" s="17">
        <v>200</v>
      </c>
      <c r="G10" s="10"/>
    </row>
    <row r="11" spans="1:7" x14ac:dyDescent="0.35">
      <c r="A11" s="8"/>
      <c r="B11" s="9" t="s">
        <v>10</v>
      </c>
      <c r="C11" s="10"/>
      <c r="D11" s="10"/>
      <c r="E11" s="10"/>
      <c r="F11" s="10"/>
      <c r="G11" s="10"/>
    </row>
    <row r="12" spans="1:7" x14ac:dyDescent="0.35">
      <c r="A12" s="8"/>
      <c r="B12" s="9" t="s">
        <v>4</v>
      </c>
      <c r="C12" s="10"/>
      <c r="D12" s="10"/>
      <c r="E12" s="10"/>
      <c r="F12" s="10"/>
      <c r="G12" s="10"/>
    </row>
    <row r="13" spans="1:7" x14ac:dyDescent="0.35">
      <c r="A13" s="8"/>
      <c r="B13" s="9" t="s">
        <v>4</v>
      </c>
      <c r="C13" s="10"/>
      <c r="D13" s="10"/>
      <c r="E13" s="10"/>
      <c r="F13" s="10"/>
      <c r="G13" s="10"/>
    </row>
    <row r="14" spans="1:7" x14ac:dyDescent="0.35">
      <c r="A14" s="8">
        <v>2</v>
      </c>
      <c r="B14" s="9" t="s">
        <v>7</v>
      </c>
      <c r="C14" s="10"/>
      <c r="D14" s="10"/>
      <c r="E14" s="10"/>
      <c r="F14" s="10"/>
      <c r="G14" s="10"/>
    </row>
    <row r="15" spans="1:7" x14ac:dyDescent="0.35">
      <c r="A15" s="8"/>
      <c r="B15" s="9" t="s">
        <v>8</v>
      </c>
      <c r="C15" s="10"/>
      <c r="D15" s="10"/>
      <c r="E15" s="10"/>
      <c r="F15" s="10"/>
      <c r="G15" s="10"/>
    </row>
    <row r="16" spans="1:7" x14ac:dyDescent="0.35">
      <c r="A16" s="8"/>
      <c r="B16" s="9" t="s">
        <v>8</v>
      </c>
      <c r="C16" s="10"/>
      <c r="D16" s="10"/>
      <c r="E16" s="10"/>
      <c r="F16" s="10"/>
      <c r="G16" s="10"/>
    </row>
    <row r="17" spans="1:7" x14ac:dyDescent="0.35">
      <c r="A17" s="8"/>
      <c r="B17" s="9" t="s">
        <v>8</v>
      </c>
      <c r="C17" s="10"/>
      <c r="D17" s="10"/>
      <c r="E17" s="10"/>
      <c r="F17" s="10"/>
      <c r="G17" s="10"/>
    </row>
    <row r="18" spans="1:7" x14ac:dyDescent="0.35">
      <c r="A18" s="8">
        <v>3</v>
      </c>
      <c r="B18" s="9" t="s">
        <v>7</v>
      </c>
      <c r="C18" s="10"/>
      <c r="D18" s="10"/>
      <c r="E18" s="10"/>
      <c r="F18" s="10"/>
      <c r="G18" s="10"/>
    </row>
    <row r="19" spans="1:7" x14ac:dyDescent="0.35">
      <c r="A19" s="8">
        <v>4</v>
      </c>
      <c r="B19" s="9" t="s">
        <v>7</v>
      </c>
      <c r="C19" s="10"/>
      <c r="D19" s="10"/>
      <c r="E19" s="10"/>
      <c r="F19" s="10"/>
      <c r="G19" s="10"/>
    </row>
    <row r="20" spans="1:7" x14ac:dyDescent="0.35">
      <c r="A20" s="8"/>
      <c r="B20" s="9"/>
      <c r="C20" s="10"/>
      <c r="D20" s="10"/>
      <c r="E20" s="10"/>
      <c r="F20" s="10"/>
      <c r="G20" s="10"/>
    </row>
    <row r="21" spans="1:7" x14ac:dyDescent="0.35">
      <c r="A21" s="20"/>
      <c r="B21" s="20" t="s">
        <v>6</v>
      </c>
      <c r="C21" s="18">
        <f>SUM(C6,C14,C18,C19)</f>
        <v>1000</v>
      </c>
      <c r="D21" s="18">
        <f>SUM(D6:D20)</f>
        <v>500</v>
      </c>
      <c r="E21" s="18">
        <f>SUM(E6:E20)</f>
        <v>300</v>
      </c>
      <c r="F21" s="18">
        <f>SUM(F6:F20)</f>
        <v>200</v>
      </c>
      <c r="G21" s="18">
        <f>SUM(G6:G20)</f>
        <v>0</v>
      </c>
    </row>
    <row r="22" spans="1:7" x14ac:dyDescent="0.35">
      <c r="C22" s="12" t="s">
        <v>17</v>
      </c>
      <c r="D22" s="19">
        <f>D21*100/C21</f>
        <v>50</v>
      </c>
      <c r="E22" s="19">
        <f>(D21+E21)*100/C21</f>
        <v>80</v>
      </c>
      <c r="F22" s="19">
        <f>(D21+E21+F21)*100/C21</f>
        <v>100</v>
      </c>
      <c r="G22" s="19">
        <f>(D21+E21+F21+G21)*100/C21</f>
        <v>100</v>
      </c>
    </row>
    <row r="23" spans="1:7" x14ac:dyDescent="0.35">
      <c r="C23" s="12" t="s">
        <v>18</v>
      </c>
      <c r="D23" s="15">
        <v>30</v>
      </c>
      <c r="E23" s="15">
        <v>52</v>
      </c>
      <c r="F23" s="15">
        <v>73</v>
      </c>
      <c r="G23" s="15">
        <v>96</v>
      </c>
    </row>
    <row r="26" spans="1:7" x14ac:dyDescent="0.35">
      <c r="B26" s="3" t="s">
        <v>19</v>
      </c>
    </row>
    <row r="27" spans="1:7" x14ac:dyDescent="0.35">
      <c r="B27" s="3" t="s">
        <v>20</v>
      </c>
    </row>
  </sheetData>
  <mergeCells count="4">
    <mergeCell ref="A3:B3"/>
    <mergeCell ref="D3:G3"/>
    <mergeCell ref="A4:B4"/>
    <mergeCell ref="A5:B5"/>
  </mergeCells>
  <pageMargins left="0.37" right="0.1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 1</vt:lpstr>
      <vt:lpstr>สรุปโครงการคณะฯ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2017-09-14T09:10:01Z</cp:lastPrinted>
  <dcterms:created xsi:type="dcterms:W3CDTF">2016-08-07T11:08:25Z</dcterms:created>
  <dcterms:modified xsi:type="dcterms:W3CDTF">2017-09-14T09:10:03Z</dcterms:modified>
</cp:coreProperties>
</file>